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cio\Documents\LXI LEGISLATURA\INFORMACION DE OFICIO\ARTICULO 21\21.7\"/>
    </mc:Choice>
  </mc:AlternateContent>
  <bookViews>
    <workbookView xWindow="0" yWindow="0" windowWidth="15360" windowHeight="7755" firstSheet="1" activeTab="2"/>
  </bookViews>
  <sheets>
    <sheet name="VIATICOS OCTUBRE 2019" sheetId="1" r:id="rId1"/>
    <sheet name="VIATICOS NOVIEMBRE 2019" sheetId="2" r:id="rId2"/>
    <sheet name="VIATICOS DICIEMBRE 2019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3" l="1"/>
  <c r="D14" i="3"/>
  <c r="C14" i="3"/>
  <c r="F13" i="3"/>
  <c r="F12" i="3"/>
  <c r="F11" i="3"/>
  <c r="F10" i="3"/>
  <c r="F9" i="3"/>
  <c r="F8" i="3"/>
  <c r="F7" i="3"/>
  <c r="F6" i="3"/>
  <c r="F5" i="3"/>
  <c r="F14" i="3" s="1"/>
  <c r="F13" i="2" l="1"/>
  <c r="F12" i="2"/>
  <c r="F11" i="2"/>
  <c r="F10" i="2"/>
  <c r="F9" i="2"/>
  <c r="F8" i="2"/>
  <c r="F7" i="2"/>
  <c r="F6" i="2"/>
  <c r="F5" i="2"/>
  <c r="F19" i="1" l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<sst xmlns="http://schemas.openxmlformats.org/spreadsheetml/2006/main" count="108" uniqueCount="57">
  <si>
    <t xml:space="preserve">                                                                                                     CONGRESO DEL ESTADO DE COAHUILA</t>
  </si>
  <si>
    <t xml:space="preserve">                                                                                                                           LXI LEGISLATURA</t>
  </si>
  <si>
    <t xml:space="preserve">                                                                                        VIÁTICOS Y BOLETOS DE AVIÓN OCTUBRE 2019</t>
  </si>
  <si>
    <t>NOMBRE DEL SERVIDOR PÚBLICO</t>
  </si>
  <si>
    <t>COMISION</t>
  </si>
  <si>
    <t xml:space="preserve">VIÁTICOS EN EL  ESTADO </t>
  </si>
  <si>
    <t>VIÁTICOS FORÁNEOS</t>
  </si>
  <si>
    <t>BOLETOS  DE AVIÓN</t>
  </si>
  <si>
    <t>T O T A L</t>
  </si>
  <si>
    <t>FERNANDO IZAGUIRRE VALDES</t>
  </si>
  <si>
    <t xml:space="preserve">COMISION DE TRABAJO A LA CDMX CON FUNCIONARIOS DE CONAGUA </t>
  </si>
  <si>
    <t>FERNANDO OYERVIDES THOMAS</t>
  </si>
  <si>
    <t>COMISION DE TRABAJO A LA CIUDAD DE MONTERREY, N.L. ASUNTOS DE ASEGURADORA METLIFE</t>
  </si>
  <si>
    <t>RAFAEL DELGADO HERNANDEZ</t>
  </si>
  <si>
    <t xml:space="preserve">COMISION DE TRABAJO A LA CIUDAD DE TORREON, COAH </t>
  </si>
  <si>
    <t>ASISTENCIA A LA CEREMONIA DE CAMBIO DE PRESIDENCIA DEL CONSEJO DE COMUNICACIÓN EN CDMX</t>
  </si>
  <si>
    <t>GABRIEL SALMERON NARRO</t>
  </si>
  <si>
    <t>TRASLADOS DEL PRESIDENTE DE JUNTA DE GOBIERNO A DIVERSAS COMISIONES EN EL ESTADO.</t>
  </si>
  <si>
    <t>GERARDO ABRAHAM AGUADO GOMEZ</t>
  </si>
  <si>
    <t>ASISTENCIA A LOS ENCUENTROS LABORALES LEGISLATIVOS CON EL SECTOR EMPRESARIAL EN LA CIUDAD DE MONCLOVA COAH.</t>
  </si>
  <si>
    <t>ZULMMA VERENICE GUERRERO CAZARES</t>
  </si>
  <si>
    <t>REUNION DE TRABAJO DE LA COMISION DE ENERGIA E HIDROCARBUROS EN LA CIUDAD DE SAN JUAN SABINAS, COAH.</t>
  </si>
  <si>
    <t>BLANCA EPPEN CANALES</t>
  </si>
  <si>
    <t>REUNION DE TRABAJO ENTRE   LA COMISION DE ASUNTOS FRONTERIZOS Y EL INSTITUTO NACIONAL DE MIGRACION EN COAHUILA EN LA CIUDAD DE PIEDRAS NEGRAS, COAH.</t>
  </si>
  <si>
    <t>GABRIELA ZAPOPAN  GARZA GALVAN</t>
  </si>
  <si>
    <t>ASISTENCIA A LA CONFERENCIA FRONTERIZA Y ACADEMIA FRONTERIZA EN CDMX</t>
  </si>
  <si>
    <t>PEDRO HUMBERTO MEDINA MENDEZ</t>
  </si>
  <si>
    <t>GIRA EN LA CIUDAD DE MONCLOVA, COAH. ASUNTO  DIVERSOS PARA DIPUTADOS</t>
  </si>
  <si>
    <t>ROSA NILDA GONZALEZ NORIEGA</t>
  </si>
  <si>
    <t>ASISTENCIA A LA COPECOL EN CDMX</t>
  </si>
  <si>
    <t>AZUCENA RAMOS RAMOS</t>
  </si>
  <si>
    <t xml:space="preserve">REUNION PARA TRATAR EL TEMA DEL  EN LA CIUDAD DE HOUSTON, TX  </t>
  </si>
  <si>
    <t xml:space="preserve"> TOTAL DE GASTOS POR VIÁTICOS Y BOLETOS DE AVIÓN</t>
  </si>
  <si>
    <t>Responsable de la Información: C.P. Armando Cinto Aguilar</t>
  </si>
  <si>
    <t>Contador General de la Tesorería del H. Congreso del Estado</t>
  </si>
  <si>
    <t>Fecha de Actualización: 01 de Noviembre del 2019.</t>
  </si>
  <si>
    <t xml:space="preserve"> </t>
  </si>
  <si>
    <t xml:space="preserve">                                                                                        VIÁTICOS Y BOLETOS DE AVIÓN NOVIEMBRE 2019</t>
  </si>
  <si>
    <t>ALMA FONG MELENDEZ MARCELO TORRES COFIÑO</t>
  </si>
  <si>
    <t>ASISTENCIA AL "ENCUENTRO LABORALES LEGISLATIVOS CON EL SECTOR EMPRESARIAL COAHUILA. HACIA UN NUEVO MODELO DE JUSTICIA LABORAL" EN MONCLOVA COAH.</t>
  </si>
  <si>
    <t xml:space="preserve">CLAUDIA RAMIREZ PINEDA, LILIANA ISABEL GUTIERREZ BURCIAGA, JESUS BERINO GRANADOS, GERARDO ABRAHAM AGUADO GOMEZ, JAIME BUENO ZERTUCHE </t>
  </si>
  <si>
    <t>VIAJE A MONTERREY, N.L. PARA ASUNTOS CON LA ASEGURADORA METLIFE</t>
  </si>
  <si>
    <t>JUAN GABRIEL SALMERON NARRO</t>
  </si>
  <si>
    <t>TRABAJOS LEGISLATIVOS EN LA  CIUDAD</t>
  </si>
  <si>
    <t>Fecha de Actualización: 01 de Diciembre del 2019.</t>
  </si>
  <si>
    <t xml:space="preserve">                                                                                        VIÁTICOS Y BOLETOS DE AVIÓN DICIEMBRE 2019</t>
  </si>
  <si>
    <t>MARCELO DE JESUS TORRES COFIÑO</t>
  </si>
  <si>
    <t>GABRIELA ZAPOPAN GARZA GALVAN</t>
  </si>
  <si>
    <t>ASISTENCIA A REUNION DE COPECOL EN CDMX</t>
  </si>
  <si>
    <t>ASISTENCIA A LA COMISION DE ASUNTOS FRONTERIZOS REALIZADA EN PIEDRAS NEGRAS COAHUILA</t>
  </si>
  <si>
    <t>ARMANDO CINTO AGUILAR</t>
  </si>
  <si>
    <t>TRASLADO A LA CDMX  A LA AUDITORIA SUPERIOR DE LA FEDERACION</t>
  </si>
  <si>
    <t>JAIME BUENO ZERTUCHE</t>
  </si>
  <si>
    <t>REUNION DE TRABAJO DE LA PRESIDENCIA DE LA MESA DIRECTIVA DEL SENADO DE LA REPUBLICA CON LOS PRESIDENTES DE LOS CONGRESOS DE LA ENTIDADES FEDERATIVAS EN CDMX</t>
  </si>
  <si>
    <t xml:space="preserve">TRASLADOS A LA CIUDAD DE MONTERREY A EL CONGRESO DEL ESTADO DE NUEVO LEON </t>
  </si>
  <si>
    <t xml:space="preserve">DIVERSAS COMISIONES EN EL ESTADO </t>
  </si>
  <si>
    <t>Fecha de Actualización:  1 de Enero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</si>
</sst>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0"/>
      <name val="Arial Narrow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wrapText="1"/>
    </xf>
    <xf numFmtId="4" fontId="5" fillId="0" borderId="2" xfId="0" applyNumberFormat="1" applyFont="1" applyFill="1" applyBorder="1" applyAlignment="1">
      <alignment wrapText="1"/>
    </xf>
    <xf numFmtId="0" fontId="4" fillId="0" borderId="2" xfId="0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wrapText="1"/>
    </xf>
    <xf numFmtId="4" fontId="4" fillId="0" borderId="2" xfId="0" applyNumberFormat="1" applyFont="1" applyFill="1" applyBorder="1" applyAlignment="1">
      <alignment horizontal="right"/>
    </xf>
    <xf numFmtId="0" fontId="4" fillId="0" borderId="3" xfId="0" applyFont="1" applyBorder="1" applyAlignment="1">
      <alignment vertical="center" wrapText="1"/>
    </xf>
    <xf numFmtId="4" fontId="4" fillId="0" borderId="4" xfId="0" applyNumberFormat="1" applyFont="1" applyBorder="1" applyAlignment="1">
      <alignment horizontal="right"/>
    </xf>
    <xf numFmtId="4" fontId="5" fillId="0" borderId="4" xfId="0" applyNumberFormat="1" applyFont="1" applyFill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wrapText="1"/>
    </xf>
    <xf numFmtId="4" fontId="6" fillId="3" borderId="2" xfId="0" applyNumberFormat="1" applyFont="1" applyFill="1" applyBorder="1" applyAlignment="1">
      <alignment wrapText="1"/>
    </xf>
    <xf numFmtId="4" fontId="6" fillId="3" borderId="4" xfId="0" applyNumberFormat="1" applyFont="1" applyFill="1" applyBorder="1" applyAlignment="1">
      <alignment wrapText="1"/>
    </xf>
    <xf numFmtId="4" fontId="5" fillId="3" borderId="4" xfId="0" applyNumberFormat="1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171451</xdr:colOff>
      <xdr:row>0</xdr:row>
      <xdr:rowOff>52021</xdr:rowOff>
    </xdr:from>
    <xdr:ext cx="571500" cy="461007"/>
    <xdr:pic>
      <xdr:nvPicPr>
        <xdr:cNvPr id="2" name="Picture 1" descr="COAHUILA chico">
          <a:extLst>
            <a:ext uri="{FF2B5EF4-FFF2-40B4-BE49-F238E27FC236}">
              <a16:creationId xmlns="" xmlns:a16="http://schemas.microsoft.com/office/drawing/2014/main" id="{9E2C9EF1-A2D1-4BD0-BE3E-30B53F555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1" y="52021"/>
          <a:ext cx="571500" cy="46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5</xdr:col>
      <xdr:colOff>219076</xdr:colOff>
      <xdr:row>0</xdr:row>
      <xdr:rowOff>47625</xdr:rowOff>
    </xdr:from>
    <xdr:to>
      <xdr:col>5</xdr:col>
      <xdr:colOff>942975</xdr:colOff>
      <xdr:row>2</xdr:row>
      <xdr:rowOff>181572</xdr:rowOff>
    </xdr:to>
    <xdr:pic>
      <xdr:nvPicPr>
        <xdr:cNvPr id="3" name="Imagen 4">
          <a:extLst>
            <a:ext uri="{FF2B5EF4-FFF2-40B4-BE49-F238E27FC236}">
              <a16:creationId xmlns="" xmlns:a16="http://schemas.microsoft.com/office/drawing/2014/main" id="{00000000-0008-0000-0100-000004000000}"/>
            </a:ext>
            <a:ext uri="{147F2762-F138-4A5C-976F-8EAC2B608ADB}">
              <a16:predDERef xmlns="" xmlns:a16="http://schemas.microsoft.com/office/drawing/2014/main" pred="{9E2C9EF1-A2D1-4BD0-BE3E-30B53F555A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5601" y="47625"/>
          <a:ext cx="723899" cy="5149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171451</xdr:colOff>
      <xdr:row>0</xdr:row>
      <xdr:rowOff>52021</xdr:rowOff>
    </xdr:from>
    <xdr:ext cx="571500" cy="461007"/>
    <xdr:pic>
      <xdr:nvPicPr>
        <xdr:cNvPr id="2" name="Picture 1" descr="COAHUILA chico">
          <a:extLst>
            <a:ext uri="{FF2B5EF4-FFF2-40B4-BE49-F238E27FC236}">
              <a16:creationId xmlns:a16="http://schemas.microsoft.com/office/drawing/2014/main" xmlns="" id="{9E2C9EF1-A2D1-4BD0-BE3E-30B53F555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1" y="52021"/>
          <a:ext cx="571500" cy="46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5</xdr:col>
      <xdr:colOff>219076</xdr:colOff>
      <xdr:row>0</xdr:row>
      <xdr:rowOff>47625</xdr:rowOff>
    </xdr:from>
    <xdr:to>
      <xdr:col>5</xdr:col>
      <xdr:colOff>762000</xdr:colOff>
      <xdr:row>2</xdr:row>
      <xdr:rowOff>181572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xmlns="" id="{00000000-0008-0000-0100-000004000000}"/>
            </a:ext>
            <a:ext uri="{147F2762-F138-4A5C-976F-8EAC2B608ADB}">
              <a16:predDERef xmlns:a16="http://schemas.microsoft.com/office/drawing/2014/main" xmlns="" pred="{9E2C9EF1-A2D1-4BD0-BE3E-30B53F555A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5601" y="47625"/>
          <a:ext cx="542924" cy="514947"/>
        </a:xfrm>
        <a:prstGeom prst="rect">
          <a:avLst/>
        </a:prstGeom>
      </xdr:spPr>
    </xdr:pic>
    <xdr:clientData/>
  </xdr:twoCellAnchor>
  <xdr:oneCellAnchor>
    <xdr:from>
      <xdr:col>0</xdr:col>
      <xdr:colOff>171451</xdr:colOff>
      <xdr:row>0</xdr:row>
      <xdr:rowOff>52021</xdr:rowOff>
    </xdr:from>
    <xdr:ext cx="571500" cy="461007"/>
    <xdr:pic>
      <xdr:nvPicPr>
        <xdr:cNvPr id="4" name="Picture 1" descr="COAHUILA chico">
          <a:extLst>
            <a:ext uri="{FF2B5EF4-FFF2-40B4-BE49-F238E27FC236}">
              <a16:creationId xmlns:a16="http://schemas.microsoft.com/office/drawing/2014/main" xmlns="" id="{9E2C9EF1-A2D1-4BD0-BE3E-30B53F555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1" y="52021"/>
          <a:ext cx="571500" cy="46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5</xdr:col>
      <xdr:colOff>219076</xdr:colOff>
      <xdr:row>0</xdr:row>
      <xdr:rowOff>47625</xdr:rowOff>
    </xdr:from>
    <xdr:to>
      <xdr:col>5</xdr:col>
      <xdr:colOff>762000</xdr:colOff>
      <xdr:row>2</xdr:row>
      <xdr:rowOff>181572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100-000004000000}"/>
            </a:ext>
            <a:ext uri="{147F2762-F138-4A5C-976F-8EAC2B608ADB}">
              <a16:predDERef xmlns:a16="http://schemas.microsoft.com/office/drawing/2014/main" xmlns="" pred="{9E2C9EF1-A2D1-4BD0-BE3E-30B53F555A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5601" y="47625"/>
          <a:ext cx="542924" cy="5149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171451</xdr:colOff>
      <xdr:row>0</xdr:row>
      <xdr:rowOff>52021</xdr:rowOff>
    </xdr:from>
    <xdr:ext cx="571500" cy="461007"/>
    <xdr:pic>
      <xdr:nvPicPr>
        <xdr:cNvPr id="2" name="Picture 1" descr="COAHUILA chico">
          <a:extLst>
            <a:ext uri="{FF2B5EF4-FFF2-40B4-BE49-F238E27FC236}">
              <a16:creationId xmlns="" xmlns:a16="http://schemas.microsoft.com/office/drawing/2014/main" id="{9E2C9EF1-A2D1-4BD0-BE3E-30B53F555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1" y="52021"/>
          <a:ext cx="571500" cy="46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5</xdr:col>
      <xdr:colOff>219076</xdr:colOff>
      <xdr:row>0</xdr:row>
      <xdr:rowOff>47625</xdr:rowOff>
    </xdr:from>
    <xdr:to>
      <xdr:col>5</xdr:col>
      <xdr:colOff>762000</xdr:colOff>
      <xdr:row>2</xdr:row>
      <xdr:rowOff>181572</xdr:rowOff>
    </xdr:to>
    <xdr:pic>
      <xdr:nvPicPr>
        <xdr:cNvPr id="3" name="Imagen 4">
          <a:extLst>
            <a:ext uri="{FF2B5EF4-FFF2-40B4-BE49-F238E27FC236}">
              <a16:creationId xmlns="" xmlns:a16="http://schemas.microsoft.com/office/drawing/2014/main" id="{00000000-0008-0000-0100-000004000000}"/>
            </a:ext>
            <a:ext uri="{147F2762-F138-4A5C-976F-8EAC2B608ADB}">
              <a16:predDERef xmlns="" xmlns:a16="http://schemas.microsoft.com/office/drawing/2014/main" pred="{9E2C9EF1-A2D1-4BD0-BE3E-30B53F555A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5601" y="47625"/>
          <a:ext cx="542924" cy="514947"/>
        </a:xfrm>
        <a:prstGeom prst="rect">
          <a:avLst/>
        </a:prstGeom>
      </xdr:spPr>
    </xdr:pic>
    <xdr:clientData/>
  </xdr:twoCellAnchor>
  <xdr:oneCellAnchor>
    <xdr:from>
      <xdr:col>0</xdr:col>
      <xdr:colOff>171451</xdr:colOff>
      <xdr:row>0</xdr:row>
      <xdr:rowOff>52021</xdr:rowOff>
    </xdr:from>
    <xdr:ext cx="571500" cy="461007"/>
    <xdr:pic>
      <xdr:nvPicPr>
        <xdr:cNvPr id="4" name="Picture 1" descr="COAHUILA chico">
          <a:extLst>
            <a:ext uri="{FF2B5EF4-FFF2-40B4-BE49-F238E27FC236}">
              <a16:creationId xmlns="" xmlns:a16="http://schemas.microsoft.com/office/drawing/2014/main" id="{9E2C9EF1-A2D1-4BD0-BE3E-30B53F555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1" y="52021"/>
          <a:ext cx="571500" cy="46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5</xdr:col>
      <xdr:colOff>219076</xdr:colOff>
      <xdr:row>0</xdr:row>
      <xdr:rowOff>47625</xdr:rowOff>
    </xdr:from>
    <xdr:to>
      <xdr:col>5</xdr:col>
      <xdr:colOff>762000</xdr:colOff>
      <xdr:row>2</xdr:row>
      <xdr:rowOff>181572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100-000004000000}"/>
            </a:ext>
            <a:ext uri="{147F2762-F138-4A5C-976F-8EAC2B608ADB}">
              <a16:predDERef xmlns="" xmlns:a16="http://schemas.microsoft.com/office/drawing/2014/main" pred="{9E2C9EF1-A2D1-4BD0-BE3E-30B53F555A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5601" y="47625"/>
          <a:ext cx="542924" cy="5149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C36" sqref="C36"/>
    </sheetView>
  </sheetViews>
  <sheetFormatPr baseColWidth="10" defaultRowHeight="15" x14ac:dyDescent="0.25"/>
  <cols>
    <col min="1" max="1" width="24.7109375" customWidth="1"/>
    <col min="2" max="2" width="23.85546875" customWidth="1"/>
    <col min="3" max="3" width="22" customWidth="1"/>
    <col min="4" max="4" width="13.5703125" customWidth="1"/>
    <col min="5" max="5" width="13.140625" customWidth="1"/>
    <col min="6" max="6" width="19" customWidth="1"/>
  </cols>
  <sheetData>
    <row r="1" spans="1:6" x14ac:dyDescent="0.25">
      <c r="A1" s="24" t="s">
        <v>0</v>
      </c>
      <c r="B1" s="24"/>
      <c r="C1" s="24"/>
      <c r="D1" s="24"/>
      <c r="E1" s="24"/>
      <c r="F1" s="24"/>
    </row>
    <row r="2" spans="1:6" x14ac:dyDescent="0.25">
      <c r="A2" s="24" t="s">
        <v>1</v>
      </c>
      <c r="B2" s="24"/>
      <c r="C2" s="24"/>
      <c r="D2" s="24"/>
      <c r="E2" s="24"/>
      <c r="F2" s="24"/>
    </row>
    <row r="3" spans="1:6" x14ac:dyDescent="0.25">
      <c r="A3" s="25" t="s">
        <v>2</v>
      </c>
      <c r="B3" s="26"/>
      <c r="C3" s="26"/>
      <c r="D3" s="26"/>
      <c r="E3" s="26"/>
      <c r="F3" s="26"/>
    </row>
    <row r="4" spans="1:6" ht="26.25" x14ac:dyDescent="0.25">
      <c r="A4" s="1" t="s">
        <v>3</v>
      </c>
      <c r="B4" s="1" t="s">
        <v>4</v>
      </c>
      <c r="C4" s="2" t="s">
        <v>5</v>
      </c>
      <c r="D4" s="3" t="s">
        <v>6</v>
      </c>
      <c r="E4" s="3" t="s">
        <v>7</v>
      </c>
      <c r="F4" s="1" t="s">
        <v>8</v>
      </c>
    </row>
    <row r="5" spans="1:6" ht="38.25" x14ac:dyDescent="0.25">
      <c r="A5" s="4" t="s">
        <v>9</v>
      </c>
      <c r="B5" s="5" t="s">
        <v>10</v>
      </c>
      <c r="C5" s="6"/>
      <c r="D5" s="7"/>
      <c r="E5" s="6">
        <v>8183</v>
      </c>
      <c r="F5" s="8">
        <f>C5+D5+E5</f>
        <v>8183</v>
      </c>
    </row>
    <row r="6" spans="1:6" ht="51" x14ac:dyDescent="0.25">
      <c r="A6" s="4" t="s">
        <v>11</v>
      </c>
      <c r="B6" s="5" t="s">
        <v>12</v>
      </c>
      <c r="C6" s="6"/>
      <c r="D6" s="7">
        <v>1135</v>
      </c>
      <c r="E6" s="6"/>
      <c r="F6" s="8">
        <f t="shared" ref="F6:F19" si="0">C6+D6+E6</f>
        <v>1135</v>
      </c>
    </row>
    <row r="7" spans="1:6" ht="25.5" x14ac:dyDescent="0.25">
      <c r="A7" s="4" t="s">
        <v>13</v>
      </c>
      <c r="B7" s="5" t="s">
        <v>14</v>
      </c>
      <c r="C7" s="6">
        <v>8365.31</v>
      </c>
      <c r="D7" s="7"/>
      <c r="E7" s="6"/>
      <c r="F7" s="8">
        <f t="shared" si="0"/>
        <v>8365.31</v>
      </c>
    </row>
    <row r="8" spans="1:6" ht="51" x14ac:dyDescent="0.25">
      <c r="A8" s="9" t="s">
        <v>9</v>
      </c>
      <c r="B8" s="9" t="s">
        <v>15</v>
      </c>
      <c r="C8" s="10"/>
      <c r="D8" s="10">
        <v>6456.18</v>
      </c>
      <c r="E8" s="11">
        <v>5489</v>
      </c>
      <c r="F8" s="8">
        <f t="shared" si="0"/>
        <v>11945.18</v>
      </c>
    </row>
    <row r="9" spans="1:6" ht="51" x14ac:dyDescent="0.25">
      <c r="A9" s="12" t="s">
        <v>16</v>
      </c>
      <c r="B9" s="12" t="s">
        <v>17</v>
      </c>
      <c r="C9" s="7">
        <v>3549.99</v>
      </c>
      <c r="D9" s="7"/>
      <c r="E9" s="6"/>
      <c r="F9" s="8">
        <f t="shared" si="0"/>
        <v>3549.99</v>
      </c>
    </row>
    <row r="10" spans="1:6" ht="63.75" x14ac:dyDescent="0.25">
      <c r="A10" s="12" t="s">
        <v>18</v>
      </c>
      <c r="B10" s="12" t="s">
        <v>19</v>
      </c>
      <c r="C10" s="7">
        <v>5406</v>
      </c>
      <c r="D10" s="7"/>
      <c r="E10" s="6"/>
      <c r="F10" s="8">
        <f t="shared" si="0"/>
        <v>5406</v>
      </c>
    </row>
    <row r="11" spans="1:6" ht="63.75" x14ac:dyDescent="0.25">
      <c r="A11" s="12" t="s">
        <v>20</v>
      </c>
      <c r="B11" s="12" t="s">
        <v>21</v>
      </c>
      <c r="C11" s="7">
        <v>6083</v>
      </c>
      <c r="D11" s="7"/>
      <c r="E11" s="13"/>
      <c r="F11" s="14">
        <f t="shared" si="0"/>
        <v>6083</v>
      </c>
    </row>
    <row r="12" spans="1:6" ht="76.5" x14ac:dyDescent="0.25">
      <c r="A12" s="12" t="s">
        <v>22</v>
      </c>
      <c r="B12" s="12" t="s">
        <v>23</v>
      </c>
      <c r="C12" s="7">
        <v>5619.41</v>
      </c>
      <c r="D12" s="7"/>
      <c r="E12" s="13"/>
      <c r="F12" s="14">
        <f t="shared" si="0"/>
        <v>5619.41</v>
      </c>
    </row>
    <row r="13" spans="1:6" ht="76.5" x14ac:dyDescent="0.25">
      <c r="A13" s="12" t="s">
        <v>22</v>
      </c>
      <c r="B13" s="12" t="s">
        <v>23</v>
      </c>
      <c r="C13" s="7">
        <v>6774.08</v>
      </c>
      <c r="D13" s="7"/>
      <c r="E13" s="13"/>
      <c r="F13" s="14">
        <f t="shared" si="0"/>
        <v>6774.08</v>
      </c>
    </row>
    <row r="14" spans="1:6" ht="51" x14ac:dyDescent="0.25">
      <c r="A14" s="12" t="s">
        <v>24</v>
      </c>
      <c r="B14" s="12" t="s">
        <v>25</v>
      </c>
      <c r="C14" s="7"/>
      <c r="D14" s="7">
        <v>13871.7</v>
      </c>
      <c r="E14" s="13"/>
      <c r="F14" s="14">
        <f t="shared" si="0"/>
        <v>13871.7</v>
      </c>
    </row>
    <row r="15" spans="1:6" ht="38.25" x14ac:dyDescent="0.25">
      <c r="A15" s="12" t="s">
        <v>26</v>
      </c>
      <c r="B15" s="12" t="s">
        <v>27</v>
      </c>
      <c r="C15" s="7">
        <v>2271.1</v>
      </c>
      <c r="D15" s="7"/>
      <c r="E15" s="13"/>
      <c r="F15" s="14">
        <f t="shared" si="0"/>
        <v>2271.1</v>
      </c>
    </row>
    <row r="16" spans="1:6" ht="51" x14ac:dyDescent="0.25">
      <c r="A16" s="12" t="s">
        <v>28</v>
      </c>
      <c r="B16" s="12" t="s">
        <v>25</v>
      </c>
      <c r="C16" s="7"/>
      <c r="D16" s="7">
        <v>3257.65</v>
      </c>
      <c r="E16" s="13"/>
      <c r="F16" s="14">
        <f t="shared" si="0"/>
        <v>3257.65</v>
      </c>
    </row>
    <row r="17" spans="1:6" ht="25.5" x14ac:dyDescent="0.25">
      <c r="A17" s="12" t="s">
        <v>24</v>
      </c>
      <c r="B17" s="12" t="s">
        <v>29</v>
      </c>
      <c r="C17" s="7"/>
      <c r="D17" s="7"/>
      <c r="E17" s="13">
        <v>5548</v>
      </c>
      <c r="F17" s="14">
        <f t="shared" si="0"/>
        <v>5548</v>
      </c>
    </row>
    <row r="18" spans="1:6" ht="25.5" x14ac:dyDescent="0.25">
      <c r="A18" s="12" t="s">
        <v>30</v>
      </c>
      <c r="B18" s="12" t="s">
        <v>29</v>
      </c>
      <c r="C18" s="7"/>
      <c r="D18" s="7"/>
      <c r="E18" s="13">
        <v>5548</v>
      </c>
      <c r="F18" s="14">
        <f t="shared" si="0"/>
        <v>5548</v>
      </c>
    </row>
    <row r="19" spans="1:6" ht="38.25" x14ac:dyDescent="0.25">
      <c r="A19" s="12" t="s">
        <v>9</v>
      </c>
      <c r="B19" s="12" t="s">
        <v>31</v>
      </c>
      <c r="C19" s="7"/>
      <c r="D19" s="7"/>
      <c r="E19" s="13">
        <v>9924</v>
      </c>
      <c r="F19" s="14">
        <f t="shared" si="0"/>
        <v>9924</v>
      </c>
    </row>
    <row r="20" spans="1:6" ht="39" x14ac:dyDescent="0.25">
      <c r="A20" s="15" t="s">
        <v>32</v>
      </c>
      <c r="B20" s="16"/>
      <c r="C20" s="17">
        <v>38068.89</v>
      </c>
      <c r="D20" s="17">
        <v>24720.53</v>
      </c>
      <c r="E20" s="18">
        <v>34692</v>
      </c>
      <c r="F20" s="19">
        <v>97481.42</v>
      </c>
    </row>
    <row r="21" spans="1:6" x14ac:dyDescent="0.25">
      <c r="A21" s="20"/>
      <c r="B21" s="20"/>
      <c r="C21" s="23" t="s">
        <v>33</v>
      </c>
      <c r="D21" s="23"/>
      <c r="E21" s="23"/>
      <c r="F21" s="23"/>
    </row>
    <row r="22" spans="1:6" x14ac:dyDescent="0.25">
      <c r="A22" s="20"/>
      <c r="B22" s="20"/>
      <c r="C22" s="23" t="s">
        <v>34</v>
      </c>
      <c r="D22" s="23"/>
      <c r="E22" s="23"/>
      <c r="F22" s="23"/>
    </row>
    <row r="23" spans="1:6" x14ac:dyDescent="0.25">
      <c r="A23" s="20"/>
      <c r="B23" s="20"/>
      <c r="C23" s="23" t="s">
        <v>35</v>
      </c>
      <c r="D23" s="23"/>
      <c r="E23" s="23"/>
      <c r="F23" s="20"/>
    </row>
    <row r="24" spans="1:6" x14ac:dyDescent="0.25">
      <c r="C24" t="s">
        <v>36</v>
      </c>
    </row>
  </sheetData>
  <mergeCells count="6">
    <mergeCell ref="C23:E23"/>
    <mergeCell ref="A1:F1"/>
    <mergeCell ref="A2:F2"/>
    <mergeCell ref="A3:F3"/>
    <mergeCell ref="C21:F21"/>
    <mergeCell ref="C22:F2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C10" sqref="C10"/>
    </sheetView>
  </sheetViews>
  <sheetFormatPr baseColWidth="10" defaultRowHeight="15" x14ac:dyDescent="0.25"/>
  <cols>
    <col min="1" max="1" width="24.7109375" customWidth="1"/>
    <col min="2" max="2" width="23.85546875" customWidth="1"/>
    <col min="3" max="3" width="22" customWidth="1"/>
    <col min="4" max="4" width="13.5703125" customWidth="1"/>
    <col min="5" max="5" width="13.140625" customWidth="1"/>
    <col min="6" max="6" width="19" customWidth="1"/>
  </cols>
  <sheetData>
    <row r="1" spans="1:6" x14ac:dyDescent="0.25">
      <c r="A1" s="24" t="s">
        <v>0</v>
      </c>
      <c r="B1" s="24"/>
      <c r="C1" s="24"/>
      <c r="D1" s="24"/>
      <c r="E1" s="24"/>
      <c r="F1" s="24"/>
    </row>
    <row r="2" spans="1:6" x14ac:dyDescent="0.25">
      <c r="A2" s="24" t="s">
        <v>1</v>
      </c>
      <c r="B2" s="24"/>
      <c r="C2" s="24"/>
      <c r="D2" s="24"/>
      <c r="E2" s="24"/>
      <c r="F2" s="24"/>
    </row>
    <row r="3" spans="1:6" x14ac:dyDescent="0.25">
      <c r="A3" s="25" t="s">
        <v>37</v>
      </c>
      <c r="B3" s="26"/>
      <c r="C3" s="26"/>
      <c r="D3" s="26"/>
      <c r="E3" s="26"/>
      <c r="F3" s="26"/>
    </row>
    <row r="4" spans="1:6" ht="26.25" x14ac:dyDescent="0.25">
      <c r="A4" s="1" t="s">
        <v>3</v>
      </c>
      <c r="B4" s="1" t="s">
        <v>4</v>
      </c>
      <c r="C4" s="2" t="s">
        <v>5</v>
      </c>
      <c r="D4" s="3" t="s">
        <v>6</v>
      </c>
      <c r="E4" s="3" t="s">
        <v>7</v>
      </c>
      <c r="F4" s="1" t="s">
        <v>8</v>
      </c>
    </row>
    <row r="5" spans="1:6" ht="89.25" x14ac:dyDescent="0.25">
      <c r="A5" s="4" t="s">
        <v>38</v>
      </c>
      <c r="B5" s="5" t="s">
        <v>39</v>
      </c>
      <c r="C5" s="6">
        <v>7854</v>
      </c>
      <c r="D5" s="7"/>
      <c r="E5" s="6"/>
      <c r="F5" s="8">
        <f>C5+D5+E5</f>
        <v>7854</v>
      </c>
    </row>
    <row r="6" spans="1:6" ht="89.25" x14ac:dyDescent="0.25">
      <c r="A6" s="4" t="s">
        <v>40</v>
      </c>
      <c r="B6" s="5" t="s">
        <v>39</v>
      </c>
      <c r="C6" s="6">
        <v>9950</v>
      </c>
      <c r="D6" s="7"/>
      <c r="E6" s="6"/>
      <c r="F6" s="8">
        <f t="shared" ref="F6:F13" si="0">C6+D6+E6</f>
        <v>9950</v>
      </c>
    </row>
    <row r="7" spans="1:6" ht="38.25" x14ac:dyDescent="0.25">
      <c r="A7" s="4" t="s">
        <v>11</v>
      </c>
      <c r="B7" s="5" t="s">
        <v>41</v>
      </c>
      <c r="C7" s="6"/>
      <c r="D7" s="7">
        <v>484</v>
      </c>
      <c r="E7" s="6"/>
      <c r="F7" s="8">
        <f t="shared" si="0"/>
        <v>484</v>
      </c>
    </row>
    <row r="8" spans="1:6" ht="51" x14ac:dyDescent="0.25">
      <c r="A8" s="9" t="s">
        <v>13</v>
      </c>
      <c r="B8" s="9" t="s">
        <v>17</v>
      </c>
      <c r="C8" s="10">
        <v>1315.1</v>
      </c>
      <c r="D8" s="10"/>
      <c r="E8" s="11"/>
      <c r="F8" s="8">
        <f t="shared" si="0"/>
        <v>1315.1</v>
      </c>
    </row>
    <row r="9" spans="1:6" ht="51" x14ac:dyDescent="0.25">
      <c r="A9" s="9" t="s">
        <v>13</v>
      </c>
      <c r="B9" s="12" t="s">
        <v>17</v>
      </c>
      <c r="C9" s="7">
        <v>4126.0200000000004</v>
      </c>
      <c r="D9" s="7"/>
      <c r="E9" s="6"/>
      <c r="F9" s="8">
        <f t="shared" si="0"/>
        <v>4126.0200000000004</v>
      </c>
    </row>
    <row r="10" spans="1:6" ht="51" x14ac:dyDescent="0.25">
      <c r="A10" s="12" t="s">
        <v>13</v>
      </c>
      <c r="B10" s="12" t="s">
        <v>17</v>
      </c>
      <c r="C10" s="7">
        <v>1063.25</v>
      </c>
      <c r="D10" s="7"/>
      <c r="E10" s="6"/>
      <c r="F10" s="8">
        <f t="shared" si="0"/>
        <v>1063.25</v>
      </c>
    </row>
    <row r="11" spans="1:6" ht="51" x14ac:dyDescent="0.25">
      <c r="A11" s="12" t="s">
        <v>13</v>
      </c>
      <c r="B11" s="12" t="s">
        <v>17</v>
      </c>
      <c r="C11" s="7">
        <v>597</v>
      </c>
      <c r="D11" s="7"/>
      <c r="E11" s="13"/>
      <c r="F11" s="14">
        <f t="shared" si="0"/>
        <v>597</v>
      </c>
    </row>
    <row r="12" spans="1:6" ht="51" x14ac:dyDescent="0.25">
      <c r="A12" s="12" t="s">
        <v>42</v>
      </c>
      <c r="B12" s="12" t="s">
        <v>17</v>
      </c>
      <c r="C12" s="7">
        <v>3937.01</v>
      </c>
      <c r="D12" s="7"/>
      <c r="E12" s="13"/>
      <c r="F12" s="14">
        <f t="shared" si="0"/>
        <v>3937.01</v>
      </c>
    </row>
    <row r="13" spans="1:6" ht="25.5" x14ac:dyDescent="0.25">
      <c r="A13" s="12" t="s">
        <v>26</v>
      </c>
      <c r="B13" s="12" t="s">
        <v>43</v>
      </c>
      <c r="C13" s="7">
        <v>2594.1999999999998</v>
      </c>
      <c r="D13" s="7"/>
      <c r="E13" s="13"/>
      <c r="F13" s="14">
        <f t="shared" si="0"/>
        <v>2594.1999999999998</v>
      </c>
    </row>
    <row r="14" spans="1:6" ht="39" x14ac:dyDescent="0.25">
      <c r="A14" s="15" t="s">
        <v>32</v>
      </c>
      <c r="B14" s="16"/>
      <c r="C14" s="17">
        <v>31436.58</v>
      </c>
      <c r="D14" s="17">
        <v>484</v>
      </c>
      <c r="E14" s="18"/>
      <c r="F14" s="19">
        <v>31920.58</v>
      </c>
    </row>
    <row r="15" spans="1:6" x14ac:dyDescent="0.25">
      <c r="A15" s="21"/>
      <c r="B15" s="21"/>
      <c r="C15" s="23" t="s">
        <v>33</v>
      </c>
      <c r="D15" s="23"/>
      <c r="E15" s="23"/>
      <c r="F15" s="23"/>
    </row>
    <row r="16" spans="1:6" x14ac:dyDescent="0.25">
      <c r="A16" s="21"/>
      <c r="B16" s="21"/>
      <c r="C16" s="23" t="s">
        <v>34</v>
      </c>
      <c r="D16" s="23"/>
      <c r="E16" s="23"/>
      <c r="F16" s="23"/>
    </row>
    <row r="17" spans="1:6" x14ac:dyDescent="0.25">
      <c r="A17" s="21"/>
      <c r="B17" s="21"/>
      <c r="C17" s="23" t="s">
        <v>44</v>
      </c>
      <c r="D17" s="23"/>
      <c r="E17" s="23"/>
      <c r="F17" s="21"/>
    </row>
    <row r="18" spans="1:6" x14ac:dyDescent="0.25">
      <c r="C18" t="s">
        <v>36</v>
      </c>
    </row>
  </sheetData>
  <mergeCells count="6">
    <mergeCell ref="C17:E17"/>
    <mergeCell ref="A1:F1"/>
    <mergeCell ref="A2:F2"/>
    <mergeCell ref="A3:F3"/>
    <mergeCell ref="C15:F15"/>
    <mergeCell ref="C16:F1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B5" sqref="B5"/>
    </sheetView>
  </sheetViews>
  <sheetFormatPr baseColWidth="10" defaultRowHeight="15" x14ac:dyDescent="0.25"/>
  <cols>
    <col min="1" max="1" width="24.7109375" customWidth="1"/>
    <col min="2" max="2" width="23.85546875" customWidth="1"/>
    <col min="3" max="3" width="22" customWidth="1"/>
    <col min="4" max="4" width="13.5703125" customWidth="1"/>
    <col min="5" max="5" width="13.140625" customWidth="1"/>
    <col min="6" max="6" width="19" customWidth="1"/>
  </cols>
  <sheetData>
    <row r="1" spans="1:6" x14ac:dyDescent="0.25">
      <c r="A1" s="24" t="s">
        <v>0</v>
      </c>
      <c r="B1" s="24"/>
      <c r="C1" s="24"/>
      <c r="D1" s="24"/>
      <c r="E1" s="24"/>
      <c r="F1" s="24"/>
    </row>
    <row r="2" spans="1:6" x14ac:dyDescent="0.25">
      <c r="A2" s="24" t="s">
        <v>1</v>
      </c>
      <c r="B2" s="24"/>
      <c r="C2" s="24"/>
      <c r="D2" s="24"/>
      <c r="E2" s="24"/>
      <c r="F2" s="24"/>
    </row>
    <row r="3" spans="1:6" x14ac:dyDescent="0.25">
      <c r="A3" s="25" t="s">
        <v>45</v>
      </c>
      <c r="B3" s="26"/>
      <c r="C3" s="26"/>
      <c r="D3" s="26"/>
      <c r="E3" s="26"/>
      <c r="F3" s="26"/>
    </row>
    <row r="4" spans="1:6" ht="26.25" x14ac:dyDescent="0.25">
      <c r="A4" s="1" t="s">
        <v>3</v>
      </c>
      <c r="B4" s="1" t="s">
        <v>4</v>
      </c>
      <c r="C4" s="2" t="s">
        <v>5</v>
      </c>
      <c r="D4" s="3" t="s">
        <v>6</v>
      </c>
      <c r="E4" s="3" t="s">
        <v>7</v>
      </c>
      <c r="F4" s="1" t="s">
        <v>8</v>
      </c>
    </row>
    <row r="5" spans="1:6" ht="51" x14ac:dyDescent="0.25">
      <c r="A5" s="4" t="s">
        <v>46</v>
      </c>
      <c r="B5" s="5" t="s">
        <v>17</v>
      </c>
      <c r="C5" s="6">
        <v>6259.12</v>
      </c>
      <c r="D5" s="7"/>
      <c r="E5" s="6"/>
      <c r="F5" s="8">
        <f>C5+D5+E5</f>
        <v>6259.12</v>
      </c>
    </row>
    <row r="6" spans="1:6" ht="51" x14ac:dyDescent="0.25">
      <c r="A6" s="4" t="s">
        <v>13</v>
      </c>
      <c r="B6" s="9" t="s">
        <v>17</v>
      </c>
      <c r="C6" s="6">
        <v>1103.25</v>
      </c>
      <c r="D6" s="7"/>
      <c r="E6" s="6"/>
      <c r="F6" s="8">
        <f t="shared" ref="F6:F13" si="0">C6+D6+E6</f>
        <v>1103.25</v>
      </c>
    </row>
    <row r="7" spans="1:6" ht="51" x14ac:dyDescent="0.25">
      <c r="A7" s="4" t="s">
        <v>16</v>
      </c>
      <c r="B7" s="9" t="s">
        <v>17</v>
      </c>
      <c r="C7" s="6">
        <v>3085</v>
      </c>
      <c r="D7" s="7"/>
      <c r="E7" s="6"/>
      <c r="F7" s="8">
        <f t="shared" si="0"/>
        <v>3085</v>
      </c>
    </row>
    <row r="8" spans="1:6" ht="25.5" x14ac:dyDescent="0.25">
      <c r="A8" s="9" t="s">
        <v>47</v>
      </c>
      <c r="B8" s="9" t="s">
        <v>48</v>
      </c>
      <c r="C8" s="10"/>
      <c r="D8" s="10">
        <v>2328.4</v>
      </c>
      <c r="E8" s="11">
        <v>350</v>
      </c>
      <c r="F8" s="8">
        <f t="shared" si="0"/>
        <v>2678.4</v>
      </c>
    </row>
    <row r="9" spans="1:6" ht="51" x14ac:dyDescent="0.25">
      <c r="A9" s="9" t="s">
        <v>47</v>
      </c>
      <c r="B9" s="12" t="s">
        <v>49</v>
      </c>
      <c r="C9" s="7">
        <v>3017.02</v>
      </c>
      <c r="D9" s="7"/>
      <c r="E9" s="6"/>
      <c r="F9" s="8">
        <f t="shared" si="0"/>
        <v>3017.02</v>
      </c>
    </row>
    <row r="10" spans="1:6" ht="38.25" x14ac:dyDescent="0.25">
      <c r="A10" s="12" t="s">
        <v>50</v>
      </c>
      <c r="B10" s="12" t="s">
        <v>51</v>
      </c>
      <c r="C10" s="7"/>
      <c r="D10" s="7">
        <v>6615.52</v>
      </c>
      <c r="E10" s="6"/>
      <c r="F10" s="8">
        <f t="shared" si="0"/>
        <v>6615.52</v>
      </c>
    </row>
    <row r="11" spans="1:6" ht="102" x14ac:dyDescent="0.25">
      <c r="A11" s="12" t="s">
        <v>52</v>
      </c>
      <c r="B11" s="12" t="s">
        <v>53</v>
      </c>
      <c r="C11" s="7"/>
      <c r="D11" s="7">
        <v>7823.67</v>
      </c>
      <c r="E11" s="13">
        <v>5563</v>
      </c>
      <c r="F11" s="14">
        <f t="shared" si="0"/>
        <v>13386.67</v>
      </c>
    </row>
    <row r="12" spans="1:6" ht="38.25" x14ac:dyDescent="0.25">
      <c r="A12" s="12" t="s">
        <v>26</v>
      </c>
      <c r="B12" s="12" t="s">
        <v>54</v>
      </c>
      <c r="C12" s="7"/>
      <c r="D12" s="7">
        <v>868</v>
      </c>
      <c r="E12" s="13"/>
      <c r="F12" s="14">
        <f t="shared" si="0"/>
        <v>868</v>
      </c>
    </row>
    <row r="13" spans="1:6" ht="25.5" x14ac:dyDescent="0.25">
      <c r="A13" s="12" t="s">
        <v>13</v>
      </c>
      <c r="B13" s="12" t="s">
        <v>55</v>
      </c>
      <c r="C13" s="7">
        <v>2951.05</v>
      </c>
      <c r="D13" s="7"/>
      <c r="E13" s="13"/>
      <c r="F13" s="14">
        <f t="shared" si="0"/>
        <v>2951.05</v>
      </c>
    </row>
    <row r="14" spans="1:6" ht="39" x14ac:dyDescent="0.25">
      <c r="A14" s="15" t="s">
        <v>32</v>
      </c>
      <c r="B14" s="16"/>
      <c r="C14" s="17">
        <f>SUM(C5:C13)</f>
        <v>16415.439999999999</v>
      </c>
      <c r="D14" s="17">
        <f t="shared" ref="D14:F14" si="1">SUM(D5:D13)</f>
        <v>17635.59</v>
      </c>
      <c r="E14" s="17">
        <f t="shared" si="1"/>
        <v>5913</v>
      </c>
      <c r="F14" s="17">
        <f t="shared" si="1"/>
        <v>39964.03</v>
      </c>
    </row>
    <row r="15" spans="1:6" x14ac:dyDescent="0.25">
      <c r="A15" s="22"/>
      <c r="B15" s="22"/>
      <c r="C15" s="23" t="s">
        <v>33</v>
      </c>
      <c r="D15" s="23"/>
      <c r="E15" s="23"/>
      <c r="F15" s="23"/>
    </row>
    <row r="16" spans="1:6" x14ac:dyDescent="0.25">
      <c r="A16" s="22"/>
      <c r="B16" s="22"/>
      <c r="C16" s="23" t="s">
        <v>34</v>
      </c>
      <c r="D16" s="23"/>
      <c r="E16" s="23"/>
      <c r="F16" s="23"/>
    </row>
    <row r="17" spans="1:6" x14ac:dyDescent="0.25">
      <c r="A17" s="22"/>
      <c r="B17" s="22"/>
      <c r="C17" s="23" t="s">
        <v>56</v>
      </c>
      <c r="D17" s="23"/>
      <c r="E17" s="23"/>
      <c r="F17" s="22"/>
    </row>
    <row r="18" spans="1:6" x14ac:dyDescent="0.25">
      <c r="C18" t="s">
        <v>36</v>
      </c>
    </row>
  </sheetData>
  <mergeCells count="6">
    <mergeCell ref="A1:F1"/>
    <mergeCell ref="A2:F2"/>
    <mergeCell ref="A3:F3"/>
    <mergeCell ref="C15:F15"/>
    <mergeCell ref="C16:F16"/>
    <mergeCell ref="C17:E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VIATICOS OCTUBRE 2019</vt:lpstr>
      <vt:lpstr>VIATICOS NOVIEMBRE 2019</vt:lpstr>
      <vt:lpstr>VIATICOS DICIEMBRE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</dc:creator>
  <cp:lastModifiedBy>Rocio</cp:lastModifiedBy>
  <dcterms:created xsi:type="dcterms:W3CDTF">2019-11-19T18:00:37Z</dcterms:created>
  <dcterms:modified xsi:type="dcterms:W3CDTF">2020-01-10T23:10:48Z</dcterms:modified>
</cp:coreProperties>
</file>