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ACION DE OFICIO\ARTICULO 21\21.7\"/>
    </mc:Choice>
  </mc:AlternateContent>
  <bookViews>
    <workbookView xWindow="0" yWindow="0" windowWidth="11490" windowHeight="4650" firstSheet="1" activeTab="2"/>
  </bookViews>
  <sheets>
    <sheet name="VIATICOS ABRIL 2020" sheetId="1" r:id="rId1"/>
    <sheet name="VIATICOS MAYO 2020" sheetId="2" r:id="rId2"/>
    <sheet name="VIATICOS JUNIO 2020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3" l="1"/>
  <c r="D12" i="3"/>
  <c r="C12" i="3"/>
  <c r="F12" i="3" s="1"/>
  <c r="F11" i="3"/>
  <c r="F10" i="3"/>
  <c r="F9" i="3"/>
  <c r="F8" i="3"/>
  <c r="F7" i="3"/>
  <c r="F6" i="3"/>
  <c r="F5" i="3"/>
  <c r="E9" i="2"/>
  <c r="D9" i="2"/>
  <c r="C9" i="2"/>
  <c r="F9" i="2" s="1"/>
  <c r="F8" i="2"/>
  <c r="F7" i="2"/>
  <c r="F6" i="2"/>
  <c r="F5" i="2"/>
  <c r="E14" i="1"/>
  <c r="D14" i="1"/>
  <c r="C14" i="1"/>
  <c r="F14" i="1" s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<sst xmlns="http://schemas.openxmlformats.org/spreadsheetml/2006/main" count="78" uniqueCount="39">
  <si>
    <t>NOMBRE DEL SERVIDOR PÚBLICO</t>
  </si>
  <si>
    <t>COMISION</t>
  </si>
  <si>
    <t xml:space="preserve">VIÁTICOS EN EL  ESTADO </t>
  </si>
  <si>
    <t>VIÁTICOS FORÁNEOS</t>
  </si>
  <si>
    <t>BOLETOS  DE AVIÓN</t>
  </si>
  <si>
    <t>T O T A L</t>
  </si>
  <si>
    <t xml:space="preserve"> TOTAL DE GASTOS POR VIÁTICOS Y BOLETOS DE AVIÓN</t>
  </si>
  <si>
    <t xml:space="preserve"> </t>
  </si>
  <si>
    <t>Responsable de la Información: Ing. Omar Jafet Fuentes Espinoza</t>
  </si>
  <si>
    <t>Director de Recursos Financieros de la Tesorería del H. Congreso del Estado</t>
  </si>
  <si>
    <t>LXI LEGISLATURA</t>
  </si>
  <si>
    <t xml:space="preserve">CONGRESO DEL ESTADO DE COAHUILA DE ZARAGOZA </t>
  </si>
  <si>
    <t>JORGE HUMBERTO FLORES ROMO</t>
  </si>
  <si>
    <t>Fecha de Actualización:  1 de Julio del 2020.</t>
  </si>
  <si>
    <t>Fecha de Actualización:  1 de Junio del 2020.</t>
  </si>
  <si>
    <t>Fecha de Actualización:  4 de Mayo del 2020.</t>
  </si>
  <si>
    <t>LILIA ISABEL GUTIERREZ BURCIAGA</t>
  </si>
  <si>
    <t>HOSPEDAJE POR COMISION PARA ASISTENCIA A CONGRESO DE LA CONFEDERACION DE TRABAJADORES DE MEXICO</t>
  </si>
  <si>
    <t>BOLETO DE AVION PARA ASISTENCIA A CONGRESO DE LA CONFEDERACION DE TRABAJADORES DE MEXICO MTY- MEXICO</t>
  </si>
  <si>
    <t>ALIMENTOS DURANTE  ASISTENCIA A CONGRESO DE LA CONFEDERACION DE TRABAJADORES DE MEXICO</t>
  </si>
  <si>
    <t>MIGUEL ANGEL FLORES LUIS</t>
  </si>
  <si>
    <t>VIÁTICOS Y BOLETOS DE AVIÓN ABRIL 2020</t>
  </si>
  <si>
    <t>VIÁTICOS Y BOLETOS DE AVIÓN MAYO 2020</t>
  </si>
  <si>
    <t>VIÁTICOS Y BOLETOS DE AVIÓN JUNIO 2020</t>
  </si>
  <si>
    <t>HOSPEDAJE EN CAPITAL DEL ESTADO POR SERVICIOS OFICIALES</t>
  </si>
  <si>
    <t>COMISIÓN REUNIÓN DE TRABAJO SALTILLO-ACUÑA (GASOLINA Y ALIMENTOS)</t>
  </si>
  <si>
    <t>COMISION DE TRABAJO A MONTERREY N-L-</t>
  </si>
  <si>
    <t>ALMA ROSA HUITRON LANDEROS</t>
  </si>
  <si>
    <t>COMISIÓN POR CURSO EN MONTERREY N.L.</t>
  </si>
  <si>
    <t>JESUS BERINO GRANADOS</t>
  </si>
  <si>
    <t>COMISION POR REUNIÓN DE TRABAJO EN LA CIUDAD DE MÉXICO</t>
  </si>
  <si>
    <t>CARLOS ARTUROVALERO REYES</t>
  </si>
  <si>
    <t>EDGAR GONZALEZ ARELLANO</t>
  </si>
  <si>
    <t>COMISIÓN A LA CD. DE ACUÑA PARA REVISAR ESTRATEGIAS A IMPLEMENTAR POR REGRESO DE LABORES</t>
  </si>
  <si>
    <t>COMISIÓN POR REUNIÓN CON LOS MEDIOS DE COMUNICACIÓN DE L A REGIÓN CARBONIFERA</t>
  </si>
  <si>
    <t>ALMA ROSA HUITRÓN LANDEROS</t>
  </si>
  <si>
    <t>COMISIÓN A LA CD. DE MONTERREY N.L. POR CURSO DE METLIFE</t>
  </si>
  <si>
    <t>COMISIÓN  CON LOS DIRECTORES DE MEDIOS DE COMUNICACIÓN EN LAS CIUDADES DE MONCLOVA, ACUÑA Y PIEDRAS  NEGRAS</t>
  </si>
  <si>
    <t>COMISIÓN DE ENTREGA DE PRESENTES POR "DÍA DE LA LIBERTAD DE EXPRESIÓN" EN LAS REGIONES CENTRO, NORTE Y FRONTERIZA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</si>
</sst>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Arial Narrow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wrapText="1"/>
    </xf>
    <xf numFmtId="4" fontId="4" fillId="0" borderId="2" xfId="0" applyNumberFormat="1" applyFont="1" applyFill="1" applyBorder="1" applyAlignment="1">
      <alignment horizontal="right"/>
    </xf>
    <xf numFmtId="0" fontId="4" fillId="0" borderId="3" xfId="0" applyFont="1" applyBorder="1" applyAlignment="1">
      <alignment vertical="center" wrapText="1"/>
    </xf>
    <xf numFmtId="4" fontId="4" fillId="0" borderId="4" xfId="0" applyNumberFormat="1" applyFont="1" applyBorder="1" applyAlignment="1">
      <alignment horizontal="right"/>
    </xf>
    <xf numFmtId="4" fontId="5" fillId="0" borderId="4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wrapText="1"/>
    </xf>
    <xf numFmtId="4" fontId="6" fillId="3" borderId="4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295277</xdr:colOff>
      <xdr:row>0</xdr:row>
      <xdr:rowOff>137746</xdr:rowOff>
    </xdr:from>
    <xdr:ext cx="676274" cy="668738"/>
    <xdr:pic>
      <xdr:nvPicPr>
        <xdr:cNvPr id="6" name="Picture 1" descr="COAHUILA ch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7" y="137746"/>
          <a:ext cx="676274" cy="668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466726</xdr:colOff>
      <xdr:row>0</xdr:row>
      <xdr:rowOff>0</xdr:rowOff>
    </xdr:from>
    <xdr:to>
      <xdr:col>5</xdr:col>
      <xdr:colOff>828675</xdr:colOff>
      <xdr:row>2</xdr:row>
      <xdr:rowOff>342900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0"/>
          <a:ext cx="361949" cy="962025"/>
        </a:xfrm>
        <a:prstGeom prst="rect">
          <a:avLst/>
        </a:prstGeom>
      </xdr:spPr>
    </xdr:pic>
    <xdr:clientData/>
  </xdr:twoCellAnchor>
  <xdr:oneCellAnchor>
    <xdr:from>
      <xdr:col>0</xdr:col>
      <xdr:colOff>295277</xdr:colOff>
      <xdr:row>0</xdr:row>
      <xdr:rowOff>137746</xdr:rowOff>
    </xdr:from>
    <xdr:ext cx="676274" cy="668738"/>
    <xdr:pic>
      <xdr:nvPicPr>
        <xdr:cNvPr id="4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7" y="137746"/>
          <a:ext cx="676274" cy="668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466726</xdr:colOff>
      <xdr:row>0</xdr:row>
      <xdr:rowOff>0</xdr:rowOff>
    </xdr:from>
    <xdr:to>
      <xdr:col>5</xdr:col>
      <xdr:colOff>828675</xdr:colOff>
      <xdr:row>2</xdr:row>
      <xdr:rowOff>342900</xdr:rowOff>
    </xdr:to>
    <xdr:pic>
      <xdr:nvPicPr>
        <xdr:cNvPr id="5" name="6 Imagen"/>
        <xdr:cNvPicPr/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25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0"/>
          <a:ext cx="361949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4" name="Picture 1" descr="COAHUILA ch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6" name="Picture 1" descr="COAHUILA ch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8" name="Picture 1" descr="COAHUILA ch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7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9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10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11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4" name="Picture 1" descr="COAHUILA chic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5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6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7" workbookViewId="0">
      <selection activeCell="B12" sqref="B12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  <col min="11" max="11" width="20.7109375" customWidth="1"/>
  </cols>
  <sheetData>
    <row r="1" spans="1:11" ht="24" customHeight="1" x14ac:dyDescent="0.25">
      <c r="A1" s="24" t="s">
        <v>11</v>
      </c>
      <c r="B1" s="24"/>
      <c r="C1" s="24"/>
      <c r="D1" s="24"/>
      <c r="E1" s="24"/>
      <c r="F1" s="24"/>
    </row>
    <row r="2" spans="1:11" ht="24.75" customHeight="1" x14ac:dyDescent="0.25">
      <c r="A2" s="25" t="s">
        <v>10</v>
      </c>
      <c r="B2" s="25"/>
      <c r="C2" s="25"/>
      <c r="D2" s="25"/>
      <c r="E2" s="25"/>
      <c r="F2" s="25"/>
    </row>
    <row r="3" spans="1:11" ht="30" customHeight="1" x14ac:dyDescent="0.25">
      <c r="A3" s="26" t="s">
        <v>21</v>
      </c>
      <c r="B3" s="26"/>
      <c r="C3" s="26"/>
      <c r="D3" s="26"/>
      <c r="E3" s="26"/>
      <c r="F3" s="26"/>
    </row>
    <row r="4" spans="1:11" ht="26.25" x14ac:dyDescent="0.25">
      <c r="A4" s="1" t="s">
        <v>0</v>
      </c>
      <c r="B4" s="1" t="s">
        <v>1</v>
      </c>
      <c r="C4" s="2" t="s">
        <v>2</v>
      </c>
      <c r="D4" s="3" t="s">
        <v>3</v>
      </c>
      <c r="E4" s="3" t="s">
        <v>4</v>
      </c>
      <c r="F4" s="1" t="s">
        <v>5</v>
      </c>
    </row>
    <row r="5" spans="1:11" ht="69.75" customHeight="1" x14ac:dyDescent="0.25">
      <c r="A5" s="4" t="s">
        <v>16</v>
      </c>
      <c r="B5" s="5" t="s">
        <v>17</v>
      </c>
      <c r="C5" s="6"/>
      <c r="D5" s="7">
        <v>10593.25</v>
      </c>
      <c r="E5" s="6"/>
      <c r="F5" s="8">
        <f t="shared" ref="F5:F14" si="0">C5+D5+E5</f>
        <v>10593.25</v>
      </c>
      <c r="K5" s="21"/>
    </row>
    <row r="6" spans="1:11" ht="63.75" x14ac:dyDescent="0.25">
      <c r="A6" s="4" t="s">
        <v>16</v>
      </c>
      <c r="B6" s="5" t="s">
        <v>18</v>
      </c>
      <c r="C6" s="6"/>
      <c r="D6" s="7"/>
      <c r="E6" s="6">
        <v>2712</v>
      </c>
      <c r="F6" s="8">
        <f t="shared" si="0"/>
        <v>2712</v>
      </c>
      <c r="K6" s="21"/>
    </row>
    <row r="7" spans="1:11" ht="63.75" x14ac:dyDescent="0.25">
      <c r="A7" s="4" t="s">
        <v>16</v>
      </c>
      <c r="B7" s="5" t="s">
        <v>18</v>
      </c>
      <c r="C7" s="6"/>
      <c r="D7" s="7"/>
      <c r="E7" s="6">
        <v>299</v>
      </c>
      <c r="F7" s="8">
        <f t="shared" si="0"/>
        <v>299</v>
      </c>
      <c r="K7" s="21"/>
    </row>
    <row r="8" spans="1:11" ht="51" x14ac:dyDescent="0.25">
      <c r="A8" s="4" t="s">
        <v>16</v>
      </c>
      <c r="B8" s="5" t="s">
        <v>19</v>
      </c>
      <c r="C8" s="6"/>
      <c r="D8" s="7">
        <v>475</v>
      </c>
      <c r="E8" s="6"/>
      <c r="F8" s="8">
        <f t="shared" si="0"/>
        <v>475</v>
      </c>
      <c r="K8" s="21"/>
    </row>
    <row r="9" spans="1:11" ht="51" x14ac:dyDescent="0.25">
      <c r="A9" s="4" t="s">
        <v>16</v>
      </c>
      <c r="B9" s="5" t="s">
        <v>19</v>
      </c>
      <c r="C9" s="6"/>
      <c r="D9" s="7">
        <v>755</v>
      </c>
      <c r="E9" s="6"/>
      <c r="F9" s="8">
        <f t="shared" si="0"/>
        <v>755</v>
      </c>
      <c r="K9" s="21"/>
    </row>
    <row r="10" spans="1:11" ht="51" x14ac:dyDescent="0.25">
      <c r="A10" s="4" t="s">
        <v>16</v>
      </c>
      <c r="B10" s="5" t="s">
        <v>19</v>
      </c>
      <c r="C10" s="6"/>
      <c r="D10" s="7">
        <v>443</v>
      </c>
      <c r="E10" s="6"/>
      <c r="F10" s="8">
        <f t="shared" si="0"/>
        <v>443</v>
      </c>
      <c r="K10" s="21"/>
    </row>
    <row r="11" spans="1:11" ht="51" x14ac:dyDescent="0.25">
      <c r="A11" s="4" t="s">
        <v>16</v>
      </c>
      <c r="B11" s="5" t="s">
        <v>19</v>
      </c>
      <c r="C11" s="6"/>
      <c r="D11" s="7">
        <v>646</v>
      </c>
      <c r="E11" s="6"/>
      <c r="F11" s="8">
        <f t="shared" si="0"/>
        <v>646</v>
      </c>
      <c r="K11" s="21"/>
    </row>
    <row r="12" spans="1:11" ht="38.25" x14ac:dyDescent="0.25">
      <c r="A12" s="4" t="s">
        <v>20</v>
      </c>
      <c r="B12" s="5" t="s">
        <v>24</v>
      </c>
      <c r="C12" s="6">
        <v>5607.76</v>
      </c>
      <c r="D12" s="7"/>
      <c r="E12" s="6"/>
      <c r="F12" s="8">
        <f t="shared" si="0"/>
        <v>5607.76</v>
      </c>
      <c r="K12" s="21"/>
    </row>
    <row r="13" spans="1:11" x14ac:dyDescent="0.25">
      <c r="A13" s="12"/>
      <c r="B13" s="12"/>
      <c r="C13" s="7"/>
      <c r="D13" s="7"/>
      <c r="E13" s="13"/>
      <c r="F13" s="14">
        <f t="shared" si="0"/>
        <v>0</v>
      </c>
    </row>
    <row r="14" spans="1:11" ht="39" x14ac:dyDescent="0.25">
      <c r="A14" s="15" t="s">
        <v>6</v>
      </c>
      <c r="B14" s="16"/>
      <c r="C14" s="17">
        <f>SUM(C5:C13)</f>
        <v>5607.76</v>
      </c>
      <c r="D14" s="17">
        <f>SUM(D5:D13)</f>
        <v>12912.25</v>
      </c>
      <c r="E14" s="18">
        <f>SUM(E5:E13)</f>
        <v>3011</v>
      </c>
      <c r="F14" s="19">
        <f t="shared" si="0"/>
        <v>21531.010000000002</v>
      </c>
    </row>
    <row r="15" spans="1:11" ht="15" customHeight="1" x14ac:dyDescent="0.25">
      <c r="A15" s="22"/>
      <c r="B15" s="22"/>
      <c r="C15" s="23" t="s">
        <v>8</v>
      </c>
      <c r="D15" s="23"/>
      <c r="E15" s="23"/>
      <c r="F15" s="23"/>
    </row>
    <row r="16" spans="1:11" ht="15" customHeight="1" x14ac:dyDescent="0.25">
      <c r="A16" s="22"/>
      <c r="B16" s="22"/>
      <c r="C16" s="23" t="s">
        <v>9</v>
      </c>
      <c r="D16" s="23"/>
      <c r="E16" s="23"/>
      <c r="F16" s="23"/>
    </row>
    <row r="17" spans="1:6" ht="15" customHeight="1" x14ac:dyDescent="0.25">
      <c r="A17" s="22"/>
      <c r="B17" s="22"/>
      <c r="C17" s="23" t="s">
        <v>15</v>
      </c>
      <c r="D17" s="23"/>
      <c r="E17" s="23"/>
      <c r="F17" s="22"/>
    </row>
    <row r="18" spans="1:6" x14ac:dyDescent="0.25">
      <c r="C18" t="s">
        <v>7</v>
      </c>
    </row>
  </sheetData>
  <mergeCells count="6">
    <mergeCell ref="A1:F1"/>
    <mergeCell ref="A2:F2"/>
    <mergeCell ref="A3:F3"/>
    <mergeCell ref="C15:F15"/>
    <mergeCell ref="C16:F16"/>
    <mergeCell ref="C17:E17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PageLayoutView="110" workbookViewId="0">
      <selection activeCell="F12" sqref="F12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</cols>
  <sheetData>
    <row r="1" spans="1:6" ht="15" customHeight="1" x14ac:dyDescent="0.25">
      <c r="A1" s="27" t="s">
        <v>11</v>
      </c>
      <c r="B1" s="27"/>
      <c r="C1" s="27"/>
      <c r="D1" s="27"/>
      <c r="E1" s="27"/>
      <c r="F1" s="27"/>
    </row>
    <row r="2" spans="1:6" ht="15" customHeight="1" x14ac:dyDescent="0.25">
      <c r="A2" s="27" t="s">
        <v>10</v>
      </c>
      <c r="B2" s="27"/>
      <c r="C2" s="27"/>
      <c r="D2" s="27"/>
      <c r="E2" s="27"/>
      <c r="F2" s="27"/>
    </row>
    <row r="3" spans="1:6" ht="15" customHeight="1" x14ac:dyDescent="0.25">
      <c r="A3" s="28" t="s">
        <v>22</v>
      </c>
      <c r="B3" s="28"/>
      <c r="C3" s="28"/>
      <c r="D3" s="28"/>
      <c r="E3" s="28"/>
      <c r="F3" s="28"/>
    </row>
    <row r="4" spans="1:6" ht="26.25" x14ac:dyDescent="0.25">
      <c r="A4" s="1" t="s">
        <v>0</v>
      </c>
      <c r="B4" s="1" t="s">
        <v>1</v>
      </c>
      <c r="C4" s="2" t="s">
        <v>2</v>
      </c>
      <c r="D4" s="3" t="s">
        <v>3</v>
      </c>
      <c r="E4" s="3" t="s">
        <v>4</v>
      </c>
      <c r="F4" s="1" t="s">
        <v>5</v>
      </c>
    </row>
    <row r="5" spans="1:6" ht="25.5" x14ac:dyDescent="0.25">
      <c r="A5" s="4" t="s">
        <v>31</v>
      </c>
      <c r="B5" s="4" t="s">
        <v>26</v>
      </c>
      <c r="C5" s="4"/>
      <c r="D5" s="4">
        <v>801.94</v>
      </c>
      <c r="E5" s="4"/>
      <c r="F5" s="14">
        <f t="shared" ref="F5:F6" si="0">C5+D5+E5</f>
        <v>801.94</v>
      </c>
    </row>
    <row r="6" spans="1:6" ht="63.75" x14ac:dyDescent="0.25">
      <c r="A6" s="4" t="s">
        <v>32</v>
      </c>
      <c r="B6" s="5" t="s">
        <v>33</v>
      </c>
      <c r="C6" s="6">
        <v>409</v>
      </c>
      <c r="D6" s="7"/>
      <c r="E6" s="6"/>
      <c r="F6" s="14">
        <f t="shared" si="0"/>
        <v>409</v>
      </c>
    </row>
    <row r="7" spans="1:6" ht="51" x14ac:dyDescent="0.25">
      <c r="A7" s="4" t="s">
        <v>32</v>
      </c>
      <c r="B7" s="12" t="s">
        <v>34</v>
      </c>
      <c r="C7" s="7">
        <v>1027.8</v>
      </c>
      <c r="D7" s="7"/>
      <c r="E7" s="13"/>
      <c r="F7" s="14">
        <f>C7+D7+E7</f>
        <v>1027.8</v>
      </c>
    </row>
    <row r="8" spans="1:6" x14ac:dyDescent="0.25">
      <c r="A8" s="12"/>
      <c r="B8" s="5"/>
      <c r="C8" s="7"/>
      <c r="D8" s="7"/>
      <c r="E8" s="13"/>
      <c r="F8" s="14">
        <f t="shared" ref="F8:F9" si="1">C8+D8+E8</f>
        <v>0</v>
      </c>
    </row>
    <row r="9" spans="1:6" ht="15" customHeight="1" x14ac:dyDescent="0.25">
      <c r="A9" s="15" t="s">
        <v>6</v>
      </c>
      <c r="B9" s="16"/>
      <c r="C9" s="17">
        <f>SUM(C5:C8)</f>
        <v>1436.8</v>
      </c>
      <c r="D9" s="17">
        <f>+D5</f>
        <v>801.94</v>
      </c>
      <c r="E9" s="18">
        <f>SUM(E8:E8)</f>
        <v>0</v>
      </c>
      <c r="F9" s="19">
        <f t="shared" si="1"/>
        <v>2238.7399999999998</v>
      </c>
    </row>
    <row r="10" spans="1:6" ht="15" customHeight="1" x14ac:dyDescent="0.25">
      <c r="A10" s="22"/>
      <c r="B10" s="22"/>
      <c r="C10" s="23" t="s">
        <v>8</v>
      </c>
      <c r="D10" s="23"/>
      <c r="E10" s="23"/>
      <c r="F10" s="23"/>
    </row>
    <row r="11" spans="1:6" ht="15" customHeight="1" x14ac:dyDescent="0.25">
      <c r="A11" s="22"/>
      <c r="B11" s="22"/>
      <c r="C11" s="23" t="s">
        <v>9</v>
      </c>
      <c r="D11" s="23"/>
      <c r="E11" s="23"/>
      <c r="F11" s="23"/>
    </row>
    <row r="12" spans="1:6" ht="15" customHeight="1" x14ac:dyDescent="0.25">
      <c r="A12" s="22"/>
      <c r="B12" s="22"/>
      <c r="C12" s="23" t="s">
        <v>14</v>
      </c>
      <c r="D12" s="23"/>
      <c r="E12" s="23"/>
      <c r="F12" s="22"/>
    </row>
    <row r="13" spans="1:6" x14ac:dyDescent="0.25">
      <c r="C13" t="s">
        <v>7</v>
      </c>
    </row>
  </sheetData>
  <mergeCells count="6">
    <mergeCell ref="C11:F11"/>
    <mergeCell ref="C12:E12"/>
    <mergeCell ref="A1:F1"/>
    <mergeCell ref="A2:F2"/>
    <mergeCell ref="A3:F3"/>
    <mergeCell ref="C10:F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H10" sqref="H10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</cols>
  <sheetData>
    <row r="1" spans="1:6" x14ac:dyDescent="0.25">
      <c r="A1" s="27" t="s">
        <v>11</v>
      </c>
      <c r="B1" s="27"/>
      <c r="C1" s="27"/>
      <c r="D1" s="27"/>
      <c r="E1" s="27"/>
      <c r="F1" s="27"/>
    </row>
    <row r="2" spans="1:6" x14ac:dyDescent="0.25">
      <c r="A2" s="27" t="s">
        <v>10</v>
      </c>
      <c r="B2" s="27"/>
      <c r="C2" s="27"/>
      <c r="D2" s="27"/>
      <c r="E2" s="27"/>
      <c r="F2" s="27"/>
    </row>
    <row r="3" spans="1:6" x14ac:dyDescent="0.25">
      <c r="A3" s="28" t="s">
        <v>23</v>
      </c>
      <c r="B3" s="28"/>
      <c r="C3" s="28"/>
      <c r="D3" s="28"/>
      <c r="E3" s="28"/>
      <c r="F3" s="28"/>
    </row>
    <row r="4" spans="1:6" ht="26.25" x14ac:dyDescent="0.25">
      <c r="A4" s="1" t="s">
        <v>0</v>
      </c>
      <c r="B4" s="1" t="s">
        <v>1</v>
      </c>
      <c r="C4" s="2" t="s">
        <v>2</v>
      </c>
      <c r="D4" s="3" t="s">
        <v>3</v>
      </c>
      <c r="E4" s="3" t="s">
        <v>4</v>
      </c>
      <c r="F4" s="1" t="s">
        <v>5</v>
      </c>
    </row>
    <row r="5" spans="1:6" ht="38.25" x14ac:dyDescent="0.25">
      <c r="A5" s="4" t="s">
        <v>12</v>
      </c>
      <c r="B5" s="5" t="s">
        <v>25</v>
      </c>
      <c r="C5" s="6">
        <v>500</v>
      </c>
      <c r="D5" s="7"/>
      <c r="E5" s="6"/>
      <c r="F5" s="8">
        <f>C5+D5+E5</f>
        <v>500</v>
      </c>
    </row>
    <row r="6" spans="1:6" ht="38.25" x14ac:dyDescent="0.25">
      <c r="A6" s="4" t="s">
        <v>12</v>
      </c>
      <c r="B6" s="5" t="s">
        <v>25</v>
      </c>
      <c r="C6" s="6">
        <v>1450</v>
      </c>
      <c r="D6" s="7"/>
      <c r="E6" s="6"/>
      <c r="F6" s="8">
        <f t="shared" ref="F6:F12" si="0">C6+D6+E6</f>
        <v>1450</v>
      </c>
    </row>
    <row r="7" spans="1:6" ht="25.5" x14ac:dyDescent="0.25">
      <c r="A7" s="4" t="s">
        <v>27</v>
      </c>
      <c r="B7" s="5" t="s">
        <v>28</v>
      </c>
      <c r="C7" s="6"/>
      <c r="D7" s="7">
        <v>1786.89</v>
      </c>
      <c r="E7" s="6"/>
      <c r="F7" s="8">
        <f t="shared" si="0"/>
        <v>1786.89</v>
      </c>
    </row>
    <row r="8" spans="1:6" ht="38.25" x14ac:dyDescent="0.25">
      <c r="A8" s="9" t="s">
        <v>29</v>
      </c>
      <c r="B8" s="20" t="s">
        <v>30</v>
      </c>
      <c r="C8" s="10"/>
      <c r="D8" s="10">
        <v>12284.325000000001</v>
      </c>
      <c r="E8" s="11"/>
      <c r="F8" s="8">
        <f t="shared" si="0"/>
        <v>12284.325000000001</v>
      </c>
    </row>
    <row r="9" spans="1:6" ht="38.25" x14ac:dyDescent="0.25">
      <c r="A9" s="4" t="s">
        <v>35</v>
      </c>
      <c r="B9" s="5" t="s">
        <v>36</v>
      </c>
      <c r="C9" s="6"/>
      <c r="D9" s="7">
        <v>1065</v>
      </c>
      <c r="E9" s="6"/>
      <c r="F9" s="14">
        <f t="shared" si="0"/>
        <v>1065</v>
      </c>
    </row>
    <row r="10" spans="1:6" ht="63.75" x14ac:dyDescent="0.25">
      <c r="A10" s="4" t="s">
        <v>32</v>
      </c>
      <c r="B10" s="20" t="s">
        <v>37</v>
      </c>
      <c r="C10" s="10">
        <v>5178.33</v>
      </c>
      <c r="D10" s="10"/>
      <c r="E10" s="11"/>
      <c r="F10" s="14">
        <f t="shared" si="0"/>
        <v>5178.33</v>
      </c>
    </row>
    <row r="11" spans="1:6" ht="63.75" x14ac:dyDescent="0.25">
      <c r="A11" s="4" t="s">
        <v>32</v>
      </c>
      <c r="B11" s="12" t="s">
        <v>38</v>
      </c>
      <c r="C11" s="7">
        <v>3936.16</v>
      </c>
      <c r="D11" s="7"/>
      <c r="E11" s="13"/>
      <c r="F11" s="14">
        <f t="shared" si="0"/>
        <v>3936.16</v>
      </c>
    </row>
    <row r="12" spans="1:6" ht="15" customHeight="1" x14ac:dyDescent="0.25">
      <c r="A12" s="15" t="s">
        <v>6</v>
      </c>
      <c r="B12" s="16"/>
      <c r="C12" s="17">
        <f>SUM(C5:C11)</f>
        <v>11064.49</v>
      </c>
      <c r="D12" s="17">
        <f>SUM(D5:D9)</f>
        <v>15136.215</v>
      </c>
      <c r="E12" s="17">
        <f>SUM(E5:E9)</f>
        <v>0</v>
      </c>
      <c r="F12" s="17">
        <f t="shared" si="0"/>
        <v>26200.705000000002</v>
      </c>
    </row>
    <row r="13" spans="1:6" x14ac:dyDescent="0.25">
      <c r="A13" s="22"/>
      <c r="B13" s="22"/>
      <c r="C13" s="23" t="s">
        <v>8</v>
      </c>
      <c r="D13" s="23"/>
      <c r="E13" s="23"/>
      <c r="F13" s="23"/>
    </row>
    <row r="14" spans="1:6" x14ac:dyDescent="0.25">
      <c r="A14" s="22"/>
      <c r="B14" s="22"/>
      <c r="C14" s="23" t="s">
        <v>9</v>
      </c>
      <c r="D14" s="23"/>
      <c r="E14" s="23"/>
      <c r="F14" s="23"/>
    </row>
    <row r="15" spans="1:6" x14ac:dyDescent="0.25">
      <c r="A15" s="22"/>
      <c r="B15" s="22"/>
      <c r="C15" s="23" t="s">
        <v>13</v>
      </c>
      <c r="D15" s="23"/>
      <c r="E15" s="23"/>
      <c r="F15" s="22"/>
    </row>
    <row r="16" spans="1:6" x14ac:dyDescent="0.25">
      <c r="C16" t="s">
        <v>7</v>
      </c>
    </row>
  </sheetData>
  <mergeCells count="6">
    <mergeCell ref="C15:E15"/>
    <mergeCell ref="A1:F1"/>
    <mergeCell ref="A2:F2"/>
    <mergeCell ref="A3:F3"/>
    <mergeCell ref="C13:F13"/>
    <mergeCell ref="C14:F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 ABRIL 2020</vt:lpstr>
      <vt:lpstr>VIATICOS MAYO 2020</vt:lpstr>
      <vt:lpstr>VIATICOS JUNIO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2019-11-19T18:00:37Z</dcterms:created>
  <dcterms:modified xsi:type="dcterms:W3CDTF">2020-10-30T18:01:13Z</dcterms:modified>
</cp:coreProperties>
</file>